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Казанское ш. д.3А" sheetId="1" r:id="rId1"/>
  </sheets>
  <calcPr calcId="125725"/>
</workbook>
</file>

<file path=xl/calcChain.xml><?xml version="1.0" encoding="utf-8"?>
<calcChain xmlns="http://schemas.openxmlformats.org/spreadsheetml/2006/main">
  <c r="Y52" i="1"/>
  <c r="Y53"/>
  <c r="Y54"/>
  <c r="Y51"/>
  <c r="Y55" s="1"/>
  <c r="W55"/>
  <c r="S55"/>
  <c r="L55"/>
</calcChain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<sst xmlns="http://schemas.openxmlformats.org/spreadsheetml/2006/main" count="94" uniqueCount="88">
  <si>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</si>
  <si>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	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</si>
  <si>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</si>
  <si>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Казанское шоссе 3/А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</si>
  <si>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</si>
  <si>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</si>
  <si>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</si>
  <si>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</si>
  <si>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</si>
  <si>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</si>
  <si>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</si>
  <si>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</si>
  <si>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</si>
  <si>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</si>
  <si>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</si>
  <si>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</si>
  <si>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</si>
  <si>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</si>
  <si>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</si>
  <si>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</si>
  <si>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</si>
  <si>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</si>
  <si>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</si>
  <si>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</si>
  <si>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</si>
  <si>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</si>
  <si>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</si>
  <si>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</si>
  <si>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</si>
  <si>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</si>
  <si>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</si>
  <si>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</si>
  <si>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</si>
  <si>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</si>
  <si>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</si>
  <si>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</si>
  <si>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</si>
  <si>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</si>
  <si>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</si>
  <si>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</si>
  <si>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</si>
  <si>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</si>
  <si>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</si>
  <si>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</si>
  <si>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</si>
  <si>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</si>
  <si>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</si>
  <si>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>Замена розлива канализации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</si>
  <si>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</si>
  <si>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</si>
  <si>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</si>
  <si>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</si>
  <si>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</si>
  <si>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</si>
  <si>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</si>
  <si>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</si>
  <si>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</si>
  <si>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</si>
  <si>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</si>
  <si>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</si>
  <si>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Навешивание замков;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</si>
  <si>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</si>
  <si>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</si>
  <si>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Осмотр ВРУ; Ревизия Эл. Щита</t>
  </si>
  <si>
    <t>Дезинсекция; Дератизация</t>
  </si>
  <si>
    <t>Санитарная уборка лест. клеток; Уборка придомовой территории</t>
  </si>
  <si>
    <t>Замена задвижек; 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</si>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</sst>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Tahoma"/>
      <charset val="1"/>
    </font>
    <font>
      <b/>
      <sz val="11"/>
      <name val="Verdana"/>
      <charset val="204"/>
    </font>
    <font>
      <b/>
      <sz val="12"/>
      <name val="Verdana"/>
      <charset val="204"/>
    </font>
    <font>
      <b/>
      <sz val="9"/>
      <name val="Verdana"/>
      <charset val="204"/>
    </font>
    <font>
      <sz val="9"/>
      <name val="Verdana"/>
      <charset val="204"/>
    </font>
    <font>
      <sz val="8"/>
      <name val="Verdana"/>
      <charset val="204"/>
    </font>
    <font>
      <b/>
      <i/>
      <sz val="9"/>
      <name val="Verdana"/>
      <charset val="204"/>
    </font>
    <font>
      <sz val="9"/>
      <name val="Arial"/>
      <charset val="1"/>
    </font>
    <font>
      <b/>
      <sz val="9"/>
      <name val="Verdana"/>
      <charset val="1"/>
    </font>
    <font>
      <b/>
      <sz val="9"/>
      <name val="Times New Roman"/>
      <charset val="204"/>
    </font>
    <font>
      <sz val="9"/>
      <name val="Times New Roman"/>
      <charset val="1"/>
    </font>
    <font>
      <b/>
      <sz val="9"/>
      <name val="Verdana"/>
    </font>
    <font>
      <b/>
      <sz val="11"/>
      <name val="Times New Roman"/>
      <charset val="204"/>
    </font>
    <font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14" fillId="0" borderId="4" xfId="0" applyNumberFormat="1" applyFont="1" applyFill="1" applyBorder="1" applyAlignment="1" applyProtection="1">
      <alignment horizontal="left" vertical="top" wrapText="1"/>
    </xf>
    <xf numFmtId="0" fontId="14" fillId="0" borderId="7" xfId="0" applyNumberFormat="1" applyFont="1" applyFill="1" applyBorder="1" applyAlignment="1" applyProtection="1">
      <alignment horizontal="left" vertical="top" wrapText="1"/>
    </xf>
    <xf numFmtId="0" fontId="14" fillId="0" borderId="8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4" fontId="6" fillId="0" borderId="4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topLeftCell="A49" zoomScaleNormal="100" zoomScaleSheetLayoutView="100" workbookViewId="0">
      <selection activeCell="U64" sqref="U64:AC64"/>
    </sheetView>
  </sheetViews>
  <sheetFormatPr defaultRowHeight="12.75"/>
  <cols>
    <col min="1" max="1" width="0.85546875" customWidth="1"/>
    <col min="2" max="2" width="0.28515625" customWidth="1"/>
    <col min="3" max="3" width="5.7109375" customWidth="1"/>
    <col min="4" max="4" width="3.42578125" customWidth="1"/>
    <col min="5" max="5" width="4.5703125" customWidth="1"/>
    <col min="6" max="6" width="4" customWidth="1"/>
    <col min="7" max="7" width="2.5703125" customWidth="1"/>
    <col min="8" max="8" width="10.5703125" customWidth="1"/>
    <col min="9" max="9" width="2.28515625" customWidth="1"/>
    <col min="10" max="10" width="1.140625" customWidth="1"/>
    <col min="11" max="11" width="5.7109375" customWidth="1"/>
    <col min="12" max="12" width="2.5703125" customWidth="1"/>
    <col min="13" max="14" width="0.85546875" customWidth="1"/>
    <col min="15" max="15" width="4.7109375" customWidth="1"/>
    <col min="16" max="16" width="0.28515625" customWidth="1"/>
    <col min="17" max="17" width="1" customWidth="1"/>
    <col min="18" max="18" width="2.28515625" customWidth="1"/>
    <col min="19" max="20" width="5.7109375" customWidth="1"/>
    <col min="21" max="21" width="0.42578125" customWidth="1"/>
    <col min="22" max="22" width="1.85546875" customWidth="1"/>
    <col min="23" max="23" width="12.5703125" customWidth="1"/>
    <col min="24" max="24" width="0.42578125" customWidth="1"/>
    <col min="25" max="25" width="0.28515625" customWidth="1"/>
    <col min="26" max="26" width="0.85546875" customWidth="1"/>
    <col min="27" max="27" width="6.7109375" customWidth="1"/>
    <col min="28" max="28" width="0.140625" customWidth="1"/>
    <col min="29" max="29" width="7.5703125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.4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2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2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1984</v>
      </c>
      <c r="K6" s="15"/>
      <c r="L6" s="15"/>
      <c r="M6" s="15"/>
      <c r="N6" s="25" t="s">
        <v>70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2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5694.3</v>
      </c>
      <c r="K7" s="15"/>
      <c r="L7" s="15"/>
      <c r="M7" s="15"/>
      <c r="N7" s="15" t="s">
        <v>71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2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.2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2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2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9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4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7" customHeight="1">
      <c r="A15" s="5" t="s">
        <v>7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68</v>
      </c>
      <c r="L15" s="22"/>
      <c r="M15" s="22"/>
      <c r="N15" s="22"/>
      <c r="O15" s="22"/>
      <c r="P15" s="22"/>
      <c r="Q15" s="22" t="s">
        <v>72</v>
      </c>
      <c r="R15" s="22"/>
      <c r="S15" s="22"/>
      <c r="T15" s="22"/>
      <c r="U15" s="22"/>
      <c r="V15" s="20" t="s">
        <v>74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75</v>
      </c>
      <c r="W16" s="29"/>
      <c r="X16" s="29"/>
      <c r="Y16" s="29"/>
      <c r="Z16" s="29" t="s">
        <v>78</v>
      </c>
      <c r="AA16" s="29"/>
      <c r="AB16" s="29"/>
      <c r="AC16" s="29"/>
    </row>
    <row r="17" spans="1:29" ht="33.200000000000003" customHeight="1">
      <c r="A17" s="7" t="s">
        <v>9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4">
        <v>204618.58</v>
      </c>
      <c r="L17" s="24"/>
      <c r="M17" s="24"/>
      <c r="N17" s="24"/>
      <c r="O17" s="24"/>
      <c r="P17" s="24"/>
      <c r="Q17" s="24">
        <v>193289.13</v>
      </c>
      <c r="R17" s="24"/>
      <c r="S17" s="24"/>
      <c r="T17" s="24"/>
      <c r="U17" s="24"/>
      <c r="V17" s="24">
        <v>11329.45</v>
      </c>
      <c r="W17" s="24"/>
      <c r="X17" s="24"/>
      <c r="Y17" s="24"/>
      <c r="Z17" s="24">
        <v>70976.600000000006</v>
      </c>
      <c r="AA17" s="24"/>
      <c r="AB17" s="24"/>
      <c r="AC17" s="24"/>
    </row>
    <row r="18" spans="1:29" ht="33.200000000000003" customHeight="1">
      <c r="A18" s="7" t="s">
        <v>10</v>
      </c>
      <c r="B18" s="7"/>
      <c r="C18" s="7"/>
      <c r="D18" s="7"/>
      <c r="E18" s="7"/>
      <c r="F18" s="7"/>
      <c r="G18" s="17" t="s">
        <v>54</v>
      </c>
      <c r="H18" s="17"/>
      <c r="I18" s="17"/>
      <c r="J18" s="17"/>
      <c r="K18" s="24">
        <v>1449111.28</v>
      </c>
      <c r="L18" s="24"/>
      <c r="M18" s="24"/>
      <c r="N18" s="24"/>
      <c r="O18" s="24"/>
      <c r="P18" s="24"/>
      <c r="Q18" s="24">
        <v>1348608.72</v>
      </c>
      <c r="R18" s="24"/>
      <c r="S18" s="24"/>
      <c r="T18" s="24"/>
      <c r="U18" s="24"/>
      <c r="V18" s="24">
        <v>100502.56</v>
      </c>
      <c r="W18" s="24"/>
      <c r="X18" s="24"/>
      <c r="Y18" s="24"/>
      <c r="Z18" s="24">
        <v>418176.3</v>
      </c>
      <c r="AA18" s="24"/>
      <c r="AB18" s="24"/>
      <c r="AC18" s="24"/>
    </row>
    <row r="19" spans="1:29" ht="33.950000000000003" customHeight="1">
      <c r="A19" s="7" t="s">
        <v>11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24">
        <v>94174.32</v>
      </c>
      <c r="L19" s="24"/>
      <c r="M19" s="24"/>
      <c r="N19" s="24"/>
      <c r="O19" s="24"/>
      <c r="P19" s="24"/>
      <c r="Q19" s="24">
        <v>91000.33</v>
      </c>
      <c r="R19" s="24"/>
      <c r="S19" s="24"/>
      <c r="T19" s="24"/>
      <c r="U19" s="24"/>
      <c r="V19" s="24">
        <v>3173.99</v>
      </c>
      <c r="W19" s="24"/>
      <c r="X19" s="24"/>
      <c r="Y19" s="24"/>
      <c r="Z19" s="24">
        <v>14579.43</v>
      </c>
      <c r="AA19" s="24"/>
      <c r="AB19" s="24"/>
      <c r="AC19" s="24"/>
    </row>
    <row r="20" spans="1:29" ht="33.200000000000003" customHeight="1">
      <c r="A20" s="7" t="s">
        <v>12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24">
        <v>1739722.8</v>
      </c>
      <c r="L20" s="24"/>
      <c r="M20" s="24"/>
      <c r="N20" s="24"/>
      <c r="O20" s="24"/>
      <c r="P20" s="24"/>
      <c r="Q20" s="24">
        <v>1657484.38</v>
      </c>
      <c r="R20" s="24"/>
      <c r="S20" s="24"/>
      <c r="T20" s="24"/>
      <c r="U20" s="24"/>
      <c r="V20" s="24">
        <v>82238.42</v>
      </c>
      <c r="W20" s="24"/>
      <c r="X20" s="24"/>
      <c r="Y20" s="24"/>
      <c r="Z20" s="24">
        <v>264504.28999999998</v>
      </c>
      <c r="AA20" s="24"/>
      <c r="AB20" s="24"/>
      <c r="AC20" s="24"/>
    </row>
    <row r="21" spans="1:29" ht="33.200000000000003" customHeight="1">
      <c r="A21" s="7" t="s">
        <v>13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24">
        <v>1363041.09</v>
      </c>
      <c r="L21" s="24"/>
      <c r="M21" s="24"/>
      <c r="N21" s="24"/>
      <c r="O21" s="24"/>
      <c r="P21" s="24"/>
      <c r="Q21" s="24">
        <v>1318461.53</v>
      </c>
      <c r="R21" s="24"/>
      <c r="S21" s="24"/>
      <c r="T21" s="24"/>
      <c r="U21" s="24"/>
      <c r="V21" s="24">
        <v>44579.56</v>
      </c>
      <c r="W21" s="24"/>
      <c r="X21" s="24"/>
      <c r="Y21" s="24"/>
      <c r="Z21" s="24">
        <v>252287.33</v>
      </c>
      <c r="AA21" s="24"/>
      <c r="AB21" s="24"/>
      <c r="AC21" s="24"/>
    </row>
    <row r="22" spans="1:29" ht="33.200000000000003" customHeight="1">
      <c r="A22" s="7" t="s">
        <v>14</v>
      </c>
      <c r="B22" s="7"/>
      <c r="C22" s="7"/>
      <c r="D22" s="7"/>
      <c r="E22" s="7"/>
      <c r="F22" s="7"/>
      <c r="G22" s="17" t="s">
        <v>53</v>
      </c>
      <c r="H22" s="17"/>
      <c r="I22" s="17"/>
      <c r="J22" s="17"/>
      <c r="K22" s="24">
        <v>239301.79</v>
      </c>
      <c r="L22" s="24"/>
      <c r="M22" s="24"/>
      <c r="N22" s="24"/>
      <c r="O22" s="24"/>
      <c r="P22" s="24"/>
      <c r="Q22" s="24">
        <v>226506.58</v>
      </c>
      <c r="R22" s="24"/>
      <c r="S22" s="24"/>
      <c r="T22" s="24"/>
      <c r="U22" s="24"/>
      <c r="V22" s="24">
        <v>12795.21</v>
      </c>
      <c r="W22" s="24"/>
      <c r="X22" s="24"/>
      <c r="Y22" s="24"/>
      <c r="Z22" s="24">
        <v>82807.62</v>
      </c>
      <c r="AA22" s="24"/>
      <c r="AB22" s="24"/>
      <c r="AC22" s="24"/>
    </row>
    <row r="23" spans="1:29" ht="12.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.2" customHeight="1">
      <c r="A24" s="1"/>
      <c r="B24" s="1"/>
      <c r="C24" s="1"/>
      <c r="D24" s="1"/>
      <c r="E24" s="1"/>
      <c r="F24" s="1"/>
      <c r="G24" s="1"/>
      <c r="H24" s="1"/>
      <c r="I24" s="4" t="s">
        <v>67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6.1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45" customHeight="1">
      <c r="A28" s="9" t="s">
        <v>16</v>
      </c>
      <c r="B28" s="9"/>
      <c r="C28" s="9"/>
      <c r="D28" s="9"/>
      <c r="E28" s="9"/>
      <c r="F28" s="9"/>
      <c r="G28" s="9"/>
      <c r="H28" s="20" t="s">
        <v>56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.2" customHeight="1">
      <c r="A29" s="10" t="s">
        <v>17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4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2.9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.200000000000003" customHeight="1">
      <c r="A32" s="10" t="s">
        <v>26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7" customHeight="1">
      <c r="A33" s="10" t="s">
        <v>27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45" customHeight="1">
      <c r="A34" s="10" t="s">
        <v>28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4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4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9.2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9.25" customHeight="1">
      <c r="A38" s="10" t="s">
        <v>18</v>
      </c>
      <c r="B38" s="10"/>
      <c r="C38" s="10"/>
      <c r="D38" s="10"/>
      <c r="E38" s="10"/>
      <c r="F38" s="10"/>
      <c r="G38" s="10"/>
      <c r="H38" s="30" t="s">
        <v>80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29.25" customHeight="1">
      <c r="A39" s="10" t="s">
        <v>20</v>
      </c>
      <c r="B39" s="10"/>
      <c r="C39" s="10"/>
      <c r="D39" s="10"/>
      <c r="E39" s="10"/>
      <c r="F39" s="10"/>
      <c r="G39" s="10"/>
      <c r="H39" s="30" t="s">
        <v>81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40.5" customHeight="1">
      <c r="A40" s="10" t="s">
        <v>21</v>
      </c>
      <c r="B40" s="10"/>
      <c r="C40" s="10"/>
      <c r="D40" s="10"/>
      <c r="E40" s="10"/>
      <c r="F40" s="10"/>
      <c r="G40" s="10"/>
      <c r="H40" s="31" t="s">
        <v>82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0"/>
    </row>
    <row r="41" spans="1:29" ht="39.75" customHeight="1">
      <c r="A41" s="10" t="s">
        <v>83</v>
      </c>
      <c r="B41" s="10"/>
      <c r="C41" s="10"/>
      <c r="D41" s="10"/>
      <c r="E41" s="10"/>
      <c r="F41" s="10"/>
      <c r="G41" s="10"/>
      <c r="H41" s="33" t="s">
        <v>84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37.5" customHeight="1">
      <c r="A42" s="10" t="s">
        <v>22</v>
      </c>
      <c r="B42" s="10"/>
      <c r="C42" s="10"/>
      <c r="D42" s="10"/>
      <c r="E42" s="10"/>
      <c r="F42" s="10"/>
      <c r="G42" s="10"/>
      <c r="H42" s="30" t="s">
        <v>85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38.25" customHeight="1">
      <c r="A43" s="10" t="s">
        <v>23</v>
      </c>
      <c r="B43" s="10"/>
      <c r="C43" s="10"/>
      <c r="D43" s="10"/>
      <c r="E43" s="10"/>
      <c r="F43" s="10"/>
      <c r="G43" s="10"/>
      <c r="H43" s="30" t="s">
        <v>86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9.25" customHeight="1">
      <c r="A44" s="10" t="s">
        <v>25</v>
      </c>
      <c r="B44" s="10"/>
      <c r="C44" s="10"/>
      <c r="D44" s="10"/>
      <c r="E44" s="10"/>
      <c r="F44" s="10"/>
      <c r="G44" s="10"/>
      <c r="H44" s="30" t="s">
        <v>87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6.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95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200000000000003" customHeight="1">
      <c r="A47" s="9" t="s">
        <v>16</v>
      </c>
      <c r="B47" s="9"/>
      <c r="C47" s="9"/>
      <c r="D47" s="9"/>
      <c r="E47" s="9"/>
      <c r="F47" s="9"/>
      <c r="G47" s="9"/>
      <c r="H47" s="20" t="s">
        <v>56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79</v>
      </c>
      <c r="AB47" s="20"/>
      <c r="AC47" s="20"/>
    </row>
    <row r="48" spans="1:29" ht="15.9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26550.560000000001</v>
      </c>
      <c r="AB48" s="24"/>
      <c r="AC48" s="24"/>
    </row>
    <row r="49" spans="1:29" ht="104.1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9.349999999999994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69</v>
      </c>
      <c r="M50" s="9"/>
      <c r="N50" s="9"/>
      <c r="O50" s="9"/>
      <c r="P50" s="9"/>
      <c r="Q50" s="9"/>
      <c r="R50" s="9"/>
      <c r="S50" s="9" t="s">
        <v>73</v>
      </c>
      <c r="T50" s="9"/>
      <c r="U50" s="9"/>
      <c r="V50" s="9"/>
      <c r="W50" s="9" t="s">
        <v>76</v>
      </c>
      <c r="X50" s="9"/>
      <c r="Y50" s="9" t="s">
        <v>77</v>
      </c>
      <c r="Z50" s="9"/>
      <c r="AA50" s="9"/>
      <c r="AB50" s="9"/>
      <c r="AC50" s="9"/>
    </row>
    <row r="51" spans="1:29" ht="15.9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4">
        <v>57863.034749999999</v>
      </c>
      <c r="M51" s="34"/>
      <c r="N51" s="34"/>
      <c r="O51" s="34"/>
      <c r="P51" s="34"/>
      <c r="Q51" s="34"/>
      <c r="R51" s="34"/>
      <c r="S51" s="34">
        <v>195998.09</v>
      </c>
      <c r="T51" s="34"/>
      <c r="U51" s="34"/>
      <c r="V51" s="34"/>
      <c r="W51" s="34">
        <v>80477</v>
      </c>
      <c r="X51" s="34"/>
      <c r="Y51" s="34">
        <f>L51-W51</f>
        <v>-22613.965250000001</v>
      </c>
      <c r="Z51" s="34"/>
      <c r="AA51" s="34"/>
      <c r="AB51" s="34"/>
      <c r="AC51" s="34"/>
    </row>
    <row r="52" spans="1:29" ht="15.95" customHeight="1">
      <c r="A52" s="10">
        <v>2009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4">
        <v>71267.728686000002</v>
      </c>
      <c r="M52" s="34"/>
      <c r="N52" s="34"/>
      <c r="O52" s="34"/>
      <c r="P52" s="34"/>
      <c r="Q52" s="34"/>
      <c r="R52" s="34"/>
      <c r="S52" s="34">
        <v>133416.95000000001</v>
      </c>
      <c r="T52" s="34"/>
      <c r="U52" s="34"/>
      <c r="V52" s="34"/>
      <c r="W52" s="34">
        <v>133416.95000000001</v>
      </c>
      <c r="X52" s="34"/>
      <c r="Y52" s="34">
        <f t="shared" ref="Y52:Y54" si="0">L52-W52</f>
        <v>-62149.221314000009</v>
      </c>
      <c r="Z52" s="34"/>
      <c r="AA52" s="34"/>
      <c r="AB52" s="34"/>
      <c r="AC52" s="34"/>
    </row>
    <row r="53" spans="1:29" ht="15.95" customHeight="1">
      <c r="A53" s="10">
        <v>2010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4">
        <v>83622.029039999994</v>
      </c>
      <c r="M53" s="34"/>
      <c r="N53" s="34"/>
      <c r="O53" s="34"/>
      <c r="P53" s="34"/>
      <c r="Q53" s="34"/>
      <c r="R53" s="34"/>
      <c r="S53" s="34">
        <v>912452.99</v>
      </c>
      <c r="T53" s="34"/>
      <c r="U53" s="34"/>
      <c r="V53" s="34"/>
      <c r="W53" s="34">
        <v>164630.13</v>
      </c>
      <c r="X53" s="34"/>
      <c r="Y53" s="34">
        <f t="shared" si="0"/>
        <v>-81008.100960000011</v>
      </c>
      <c r="Z53" s="34"/>
      <c r="AA53" s="34"/>
      <c r="AB53" s="34"/>
      <c r="AC53" s="34"/>
    </row>
    <row r="54" spans="1:29" ht="15.95" customHeight="1">
      <c r="A54" s="10">
        <v>2011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4">
        <v>89089.323069999999</v>
      </c>
      <c r="M54" s="34"/>
      <c r="N54" s="34"/>
      <c r="O54" s="34"/>
      <c r="P54" s="34"/>
      <c r="Q54" s="34"/>
      <c r="R54" s="34"/>
      <c r="S54" s="34">
        <v>0</v>
      </c>
      <c r="T54" s="34"/>
      <c r="U54" s="34"/>
      <c r="V54" s="34"/>
      <c r="W54" s="34">
        <v>0</v>
      </c>
      <c r="X54" s="34"/>
      <c r="Y54" s="34">
        <f t="shared" si="0"/>
        <v>89089.323069999999</v>
      </c>
      <c r="Z54" s="34"/>
      <c r="AA54" s="34"/>
      <c r="AB54" s="34"/>
      <c r="AC54" s="34"/>
    </row>
    <row r="55" spans="1:29" ht="14.45" customHeight="1">
      <c r="A55" s="10"/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4">
        <f>SUM(L51:R54)</f>
        <v>301842.11554600002</v>
      </c>
      <c r="M55" s="34"/>
      <c r="N55" s="34"/>
      <c r="O55" s="34"/>
      <c r="P55" s="34"/>
      <c r="Q55" s="34"/>
      <c r="R55" s="34"/>
      <c r="S55" s="34">
        <f>SUM(S51:V54)</f>
        <v>1241868.03</v>
      </c>
      <c r="T55" s="34"/>
      <c r="U55" s="34"/>
      <c r="V55" s="34"/>
      <c r="W55" s="34">
        <f>SUM(W51:X54)</f>
        <v>378524.08</v>
      </c>
      <c r="X55" s="34"/>
      <c r="Y55" s="34">
        <f>SUM(Y51:AC54)</f>
        <v>-76681.964454000015</v>
      </c>
      <c r="Z55" s="34"/>
      <c r="AA55" s="34"/>
      <c r="AB55" s="34"/>
      <c r="AC55" s="34"/>
    </row>
    <row r="56" spans="1:29" ht="12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9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.2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599999999999994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7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.2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.2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9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7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mergeCells count="155">
    <mergeCell ref="AA48:AC48"/>
    <mergeCell ref="A38:G38"/>
    <mergeCell ref="H38:AC38"/>
    <mergeCell ref="A39:G39"/>
    <mergeCell ref="H39:AC39"/>
    <mergeCell ref="A40:G40"/>
    <mergeCell ref="H40:AC40"/>
    <mergeCell ref="A41:G41"/>
    <mergeCell ref="H41:AC41"/>
    <mergeCell ref="A42:G42"/>
    <mergeCell ref="Z17:AC17"/>
    <mergeCell ref="Z18:AC18"/>
    <mergeCell ref="Z19:AC19"/>
    <mergeCell ref="Z20:AC20"/>
    <mergeCell ref="Z21:AC21"/>
    <mergeCell ref="Z22:AC22"/>
    <mergeCell ref="W53:X53"/>
    <mergeCell ref="W54:X54"/>
    <mergeCell ref="W55:X55"/>
    <mergeCell ref="Y53:AC53"/>
    <mergeCell ref="Y54:AC54"/>
    <mergeCell ref="Y55:AC55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7:AC47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L52:R52"/>
    <mergeCell ref="H42:AC42"/>
    <mergeCell ref="H43:AC43"/>
    <mergeCell ref="H44:AC44"/>
    <mergeCell ref="H48:Z48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7:AC37"/>
    <mergeCell ref="H31:AC31"/>
    <mergeCell ref="G17:J17"/>
    <mergeCell ref="G18:J18"/>
    <mergeCell ref="G19:J19"/>
    <mergeCell ref="G20:J20"/>
    <mergeCell ref="G21:J21"/>
    <mergeCell ref="G22:J22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37:G37"/>
    <mergeCell ref="A46:AC46"/>
    <mergeCell ref="A43:G43"/>
    <mergeCell ref="A44:G44"/>
    <mergeCell ref="A31:G31"/>
    <mergeCell ref="A32:G32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ageMargins left="0.74803149606299213" right="0.74803149606299213" top="0.19685039370078741" bottom="0.19685039370078741" header="0.51181102362204722" footer="0.51181102362204722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Казанское ш. д.3А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КовалеваНВ</cp:lastModifiedBy>
  <cp:lastPrinted>2012-03-26T11:38:15Z</cp:lastPrinted>
  <dcterms:created xsi:type="dcterms:W3CDTF">2012-03-26T12:00:14Z</dcterms:created>
  <dcterms:modified xsi:type="dcterms:W3CDTF">2012-03-26T12:00:14Z</dcterms:modified>
</cp:coreProperties>
</file>